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22" i="1" l="1"/>
  <c r="F22" i="1"/>
  <c r="D22" i="1"/>
  <c r="H21" i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<sst xmlns="http://schemas.openxmlformats.org/spreadsheetml/2006/main" count="32" uniqueCount="28">
  <si>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</si>
  <si>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</si>
  <si>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</si>
  <si>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</si>
  <si>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</si>
  <si>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</si>
  <si>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</si>
  <si>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</si>
  <si>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</si>
  <si>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</si>
  <si>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</si>
  <si>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</si>
  <si>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</si>
  <si>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</si>
  <si>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</si>
  <si>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</si>
  <si>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</si>
  <si>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</si>
  <si>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</si>
  <si>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</si>
  <si>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</si>
  <si>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المتن</t>
  </si>
  <si>
    <t>غير معني**</t>
  </si>
  <si>
    <t>توزيع المساحة المزروعة  حسب المستفيدين من الضمان وبحسب حجم الحيازة*</t>
  </si>
  <si>
    <t>%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</si>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</sst>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6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4" fontId="5" fillId="0" borderId="13" xfId="1" applyNumberFormat="1" applyFont="1" applyBorder="1"/>
    <xf numFmtId="164" fontId="6" fillId="0" borderId="15" xfId="1" applyNumberFormat="1" applyFont="1" applyBorder="1"/>
    <xf numFmtId="0" fontId="7" fillId="0" borderId="3" xfId="0" applyFont="1" applyBorder="1" applyAlignment="1">
      <alignment horizontal="right" indent="1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14" xfId="0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6" fontId="5" fillId="0" borderId="8" xfId="0" applyNumberFormat="1" applyFont="1" applyBorder="1"/>
    <xf numFmtId="166" fontId="5" fillId="0" borderId="9" xfId="0" applyNumberFormat="1" applyFont="1" applyBorder="1"/>
    <xf numFmtId="166" fontId="5" fillId="0" borderId="12" xfId="0" applyNumberFormat="1" applyFont="1" applyBorder="1"/>
    <xf numFmtId="166" fontId="5" fillId="0" borderId="17" xfId="0" applyNumberFormat="1" applyFont="1" applyBorder="1"/>
    <xf numFmtId="1" fontId="6" fillId="0" borderId="16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rightToLeft="1" tabSelected="1" workbookViewId="0">
      <selection activeCell="B13" sqref="B13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ht="38.25" customHeight="1" x14ac:dyDescent="0.25">
      <c r="A1" s="15" t="s">
        <v>21</v>
      </c>
      <c r="B1" s="16"/>
      <c r="C1" s="16"/>
      <c r="D1" s="16"/>
      <c r="E1" s="16"/>
      <c r="F1" s="16"/>
      <c r="G1" s="16"/>
      <c r="H1" s="16"/>
    </row>
    <row r="2" spans="1:8" ht="60" customHeight="1" x14ac:dyDescent="0.25">
      <c r="A2" s="14" t="s">
        <v>23</v>
      </c>
      <c r="B2" s="14"/>
      <c r="C2" s="14"/>
      <c r="D2" s="14"/>
      <c r="E2" s="14"/>
      <c r="F2" s="14"/>
      <c r="G2" s="14"/>
      <c r="H2" s="14"/>
    </row>
    <row r="3" spans="1:8" ht="12" customHeight="1" x14ac:dyDescent="0.25">
      <c r="A3" s="12"/>
      <c r="B3" s="12"/>
      <c r="C3" s="12"/>
      <c r="D3" s="12"/>
      <c r="E3" s="12"/>
      <c r="F3" s="12"/>
      <c r="G3" s="12"/>
      <c r="H3" s="12"/>
    </row>
    <row r="4" spans="1:8" ht="14.25" customHeight="1" x14ac:dyDescent="0.25">
      <c r="A4" s="8"/>
      <c r="B4" s="8"/>
      <c r="C4" s="8"/>
      <c r="D4" s="8"/>
      <c r="E4" s="8"/>
      <c r="F4" s="8"/>
      <c r="G4" s="8"/>
      <c r="H4" s="8"/>
    </row>
    <row r="5" spans="1:8" ht="19.5" thickBot="1" x14ac:dyDescent="0.35">
      <c r="A5" s="7" t="s">
        <v>0</v>
      </c>
      <c r="G5" s="17" t="s">
        <v>1</v>
      </c>
      <c r="H5" s="17"/>
    </row>
    <row r="6" spans="1:8" ht="19.5" thickBot="1" x14ac:dyDescent="0.3">
      <c r="A6" s="18" t="s">
        <v>2</v>
      </c>
      <c r="B6" s="18" t="s">
        <v>27</v>
      </c>
      <c r="C6" s="20" t="s">
        <v>3</v>
      </c>
      <c r="D6" s="20"/>
      <c r="E6" s="20" t="s">
        <v>4</v>
      </c>
      <c r="F6" s="20"/>
      <c r="G6" s="21" t="s">
        <v>22</v>
      </c>
      <c r="H6" s="22"/>
    </row>
    <row r="7" spans="1:8" ht="30.75" thickBot="1" x14ac:dyDescent="0.3">
      <c r="A7" s="19"/>
      <c r="B7" s="19"/>
      <c r="C7" s="1" t="s">
        <v>5</v>
      </c>
      <c r="D7" s="2" t="s">
        <v>24</v>
      </c>
      <c r="E7" s="1" t="s">
        <v>5</v>
      </c>
      <c r="F7" s="2" t="s">
        <v>24</v>
      </c>
      <c r="G7" s="1" t="s">
        <v>5</v>
      </c>
      <c r="H7" s="2" t="s">
        <v>24</v>
      </c>
    </row>
    <row r="8" spans="1:8" x14ac:dyDescent="0.25">
      <c r="A8" s="9" t="s">
        <v>6</v>
      </c>
      <c r="B8" s="3">
        <v>0</v>
      </c>
      <c r="C8" s="3">
        <v>0</v>
      </c>
      <c r="D8" s="23">
        <f>C8/$C$22*100</f>
        <v>0</v>
      </c>
      <c r="E8" s="3">
        <v>0</v>
      </c>
      <c r="F8" s="24">
        <f>E8/$E$22*100</f>
        <v>0</v>
      </c>
      <c r="G8" s="3">
        <v>0</v>
      </c>
      <c r="H8" s="23">
        <f>G8/$G$22*100</f>
        <v>0</v>
      </c>
    </row>
    <row r="9" spans="1:8" x14ac:dyDescent="0.25">
      <c r="A9" s="10" t="s">
        <v>7</v>
      </c>
      <c r="B9" s="3">
        <v>18.39</v>
      </c>
      <c r="C9" s="3">
        <v>14.17</v>
      </c>
      <c r="D9" s="25">
        <f>C9/$C$22*100</f>
        <v>0.16455558611053303</v>
      </c>
      <c r="E9" s="3">
        <v>4.22</v>
      </c>
      <c r="F9" s="25">
        <f>E9/$E$22*100</f>
        <v>0.3280850097803541</v>
      </c>
      <c r="G9" s="3">
        <v>0</v>
      </c>
      <c r="H9" s="25">
        <f>G9/$G$22*100</f>
        <v>0</v>
      </c>
    </row>
    <row r="10" spans="1:8" x14ac:dyDescent="0.25">
      <c r="A10" s="10" t="s">
        <v>8</v>
      </c>
      <c r="B10" s="3">
        <v>532.28</v>
      </c>
      <c r="C10" s="3">
        <v>447.52600000000001</v>
      </c>
      <c r="D10" s="25">
        <f t="shared" ref="D10:D22" si="0">C10/$C$22*100</f>
        <v>5.1970997339239533</v>
      </c>
      <c r="E10" s="3">
        <v>84.754000000000005</v>
      </c>
      <c r="F10" s="25">
        <f t="shared" ref="F10:F22" si="1">E10/$E$22*100</f>
        <v>6.5892220187024009</v>
      </c>
      <c r="G10" s="3">
        <v>0</v>
      </c>
      <c r="H10" s="25">
        <f t="shared" ref="H10:H22" si="2">G10/$G$22*100</f>
        <v>0</v>
      </c>
    </row>
    <row r="11" spans="1:8" x14ac:dyDescent="0.25">
      <c r="A11" s="10" t="s">
        <v>9</v>
      </c>
      <c r="B11" s="3">
        <v>1456.663</v>
      </c>
      <c r="C11" s="3">
        <v>1244.3230000000001</v>
      </c>
      <c r="D11" s="25">
        <f t="shared" si="0"/>
        <v>14.45026821283111</v>
      </c>
      <c r="E11" s="3">
        <v>196.58</v>
      </c>
      <c r="F11" s="25">
        <f t="shared" si="1"/>
        <v>15.283163796829861</v>
      </c>
      <c r="G11" s="3">
        <v>15.76</v>
      </c>
      <c r="H11" s="25">
        <f t="shared" si="2"/>
        <v>0.36095410981524922</v>
      </c>
    </row>
    <row r="12" spans="1:8" x14ac:dyDescent="0.25">
      <c r="A12" s="10" t="s">
        <v>10</v>
      </c>
      <c r="B12" s="3">
        <v>1665.8530000000001</v>
      </c>
      <c r="C12" s="3">
        <v>1395.88</v>
      </c>
      <c r="D12" s="25">
        <f t="shared" si="0"/>
        <v>16.210292980943606</v>
      </c>
      <c r="E12" s="3">
        <v>215.048</v>
      </c>
      <c r="F12" s="25">
        <f t="shared" si="1"/>
        <v>16.718963313565304</v>
      </c>
      <c r="G12" s="3">
        <v>54.924999999999997</v>
      </c>
      <c r="H12" s="25">
        <f t="shared" si="2"/>
        <v>1.2579571371575231</v>
      </c>
    </row>
    <row r="13" spans="1:8" x14ac:dyDescent="0.25">
      <c r="A13" s="10" t="s">
        <v>11</v>
      </c>
      <c r="B13" s="3">
        <v>2184.8229999999999</v>
      </c>
      <c r="C13" s="3">
        <v>1841.2729999999999</v>
      </c>
      <c r="D13" s="25">
        <f t="shared" si="0"/>
        <v>21.382622279781192</v>
      </c>
      <c r="E13" s="3">
        <v>268.55</v>
      </c>
      <c r="F13" s="25">
        <f t="shared" si="1"/>
        <v>20.878490373581542</v>
      </c>
      <c r="G13" s="3">
        <v>75</v>
      </c>
      <c r="H13" s="25">
        <f t="shared" si="2"/>
        <v>1.7177384667603866</v>
      </c>
    </row>
    <row r="14" spans="1:8" x14ac:dyDescent="0.25">
      <c r="A14" s="10" t="s">
        <v>12</v>
      </c>
      <c r="B14" s="3">
        <v>2035.5509999999999</v>
      </c>
      <c r="C14" s="3">
        <v>1767.1</v>
      </c>
      <c r="D14" s="25">
        <f t="shared" si="0"/>
        <v>20.52125449653655</v>
      </c>
      <c r="E14" s="3">
        <v>108</v>
      </c>
      <c r="F14" s="25">
        <f t="shared" si="1"/>
        <v>8.396488401961669</v>
      </c>
      <c r="G14" s="3">
        <v>160.45099999999999</v>
      </c>
      <c r="H14" s="25">
        <f t="shared" si="2"/>
        <v>3.6748380630689437</v>
      </c>
    </row>
    <row r="15" spans="1:8" x14ac:dyDescent="0.25">
      <c r="A15" s="10" t="s">
        <v>13</v>
      </c>
      <c r="B15" s="3">
        <v>1136.67</v>
      </c>
      <c r="C15" s="3">
        <v>860.5</v>
      </c>
      <c r="D15" s="25">
        <f t="shared" si="0"/>
        <v>9.992948613134347</v>
      </c>
      <c r="E15" s="3">
        <v>230.1</v>
      </c>
      <c r="F15" s="25">
        <f t="shared" si="1"/>
        <v>17.88918501195722</v>
      </c>
      <c r="G15" s="3">
        <v>46.07</v>
      </c>
      <c r="H15" s="25">
        <f t="shared" si="2"/>
        <v>1.0551494821820135</v>
      </c>
    </row>
    <row r="16" spans="1:8" x14ac:dyDescent="0.25">
      <c r="A16" s="10" t="s">
        <v>14</v>
      </c>
      <c r="B16" s="3">
        <v>894.3</v>
      </c>
      <c r="C16" s="3">
        <v>570.29999999999995</v>
      </c>
      <c r="D16" s="25">
        <f t="shared" si="0"/>
        <v>6.6228687903201831</v>
      </c>
      <c r="E16" s="3">
        <v>64</v>
      </c>
      <c r="F16" s="25">
        <f t="shared" si="1"/>
        <v>4.9756968307921001</v>
      </c>
      <c r="G16" s="3">
        <v>260</v>
      </c>
      <c r="H16" s="25">
        <f t="shared" si="2"/>
        <v>5.9548266847693396</v>
      </c>
    </row>
    <row r="17" spans="1:8" x14ac:dyDescent="0.25">
      <c r="A17" s="10" t="s">
        <v>15</v>
      </c>
      <c r="B17" s="3">
        <v>250</v>
      </c>
      <c r="C17" s="3">
        <v>80</v>
      </c>
      <c r="D17" s="25">
        <f t="shared" si="0"/>
        <v>0.92903647768825992</v>
      </c>
      <c r="E17" s="3">
        <v>0</v>
      </c>
      <c r="F17" s="25">
        <f t="shared" si="1"/>
        <v>0</v>
      </c>
      <c r="G17" s="3">
        <v>170</v>
      </c>
      <c r="H17" s="25">
        <f t="shared" si="2"/>
        <v>3.8935405246568759</v>
      </c>
    </row>
    <row r="18" spans="1:8" x14ac:dyDescent="0.25">
      <c r="A18" s="10" t="s">
        <v>16</v>
      </c>
      <c r="B18" s="3">
        <v>796</v>
      </c>
      <c r="C18" s="3">
        <v>240</v>
      </c>
      <c r="D18" s="25">
        <f t="shared" si="0"/>
        <v>2.7871094330647801</v>
      </c>
      <c r="E18" s="3">
        <v>115</v>
      </c>
      <c r="F18" s="25">
        <f t="shared" si="1"/>
        <v>8.940705242829555</v>
      </c>
      <c r="G18" s="3">
        <v>441</v>
      </c>
      <c r="H18" s="25">
        <f t="shared" si="2"/>
        <v>10.100302184551072</v>
      </c>
    </row>
    <row r="19" spans="1:8" x14ac:dyDescent="0.25">
      <c r="A19" s="10" t="s">
        <v>17</v>
      </c>
      <c r="B19" s="3">
        <v>300</v>
      </c>
      <c r="C19" s="3">
        <v>150</v>
      </c>
      <c r="D19" s="25">
        <f t="shared" si="0"/>
        <v>1.7419433956654875</v>
      </c>
      <c r="E19" s="3">
        <v>0</v>
      </c>
      <c r="F19" s="25">
        <f t="shared" si="1"/>
        <v>0</v>
      </c>
      <c r="G19" s="3">
        <v>150</v>
      </c>
      <c r="H19" s="25">
        <f t="shared" si="2"/>
        <v>3.4354769335207731</v>
      </c>
    </row>
    <row r="20" spans="1:8" x14ac:dyDescent="0.25">
      <c r="A20" s="10" t="s">
        <v>18</v>
      </c>
      <c r="B20" s="3">
        <v>700</v>
      </c>
      <c r="C20" s="3">
        <v>0</v>
      </c>
      <c r="D20" s="25">
        <f t="shared" si="0"/>
        <v>0</v>
      </c>
      <c r="E20" s="3">
        <v>0</v>
      </c>
      <c r="F20" s="25">
        <f t="shared" si="1"/>
        <v>0</v>
      </c>
      <c r="G20" s="3">
        <v>700</v>
      </c>
      <c r="H20" s="25">
        <f t="shared" si="2"/>
        <v>16.032225689763607</v>
      </c>
    </row>
    <row r="21" spans="1:8" ht="15.75" thickBot="1" x14ac:dyDescent="0.3">
      <c r="A21" s="11" t="s">
        <v>19</v>
      </c>
      <c r="B21" s="4">
        <v>2293</v>
      </c>
      <c r="C21" s="4">
        <v>0</v>
      </c>
      <c r="D21" s="26">
        <f t="shared" si="0"/>
        <v>0</v>
      </c>
      <c r="E21" s="4">
        <v>0</v>
      </c>
      <c r="F21" s="26">
        <f t="shared" si="1"/>
        <v>0</v>
      </c>
      <c r="G21" s="4">
        <v>2293</v>
      </c>
      <c r="H21" s="26">
        <f t="shared" si="2"/>
        <v>52.516990723754212</v>
      </c>
    </row>
    <row r="22" spans="1:8" ht="16.5" thickBot="1" x14ac:dyDescent="0.3">
      <c r="A22" s="6" t="s">
        <v>20</v>
      </c>
      <c r="B22" s="5">
        <v>14263.53</v>
      </c>
      <c r="C22" s="5">
        <v>8611.0720000000001</v>
      </c>
      <c r="D22" s="27">
        <f t="shared" si="0"/>
        <v>100</v>
      </c>
      <c r="E22" s="5">
        <v>1286.252</v>
      </c>
      <c r="F22" s="27">
        <f t="shared" si="1"/>
        <v>100</v>
      </c>
      <c r="G22" s="5">
        <v>4366.2060000000001</v>
      </c>
      <c r="H22" s="27">
        <f t="shared" si="2"/>
        <v>100</v>
      </c>
    </row>
    <row r="24" spans="1:8" x14ac:dyDescent="0.25">
      <c r="A24" s="13" t="s">
        <v>25</v>
      </c>
      <c r="B24" s="13"/>
      <c r="C24" s="13"/>
      <c r="D24" s="13"/>
      <c r="E24" s="13"/>
    </row>
    <row r="25" spans="1:8" x14ac:dyDescent="0.25">
      <c r="A25" s="13" t="s">
        <v>26</v>
      </c>
      <c r="B25" s="13"/>
      <c r="C25" s="13"/>
      <c r="D25" s="13"/>
      <c r="E25" s="13"/>
    </row>
  </sheetData>
  <mergeCells count="10">
    <mergeCell ref="A24:E24"/>
    <mergeCell ref="A25:E25"/>
    <mergeCell ref="A2:H2"/>
    <mergeCell ref="A1:H1"/>
    <mergeCell ref="G5:H5"/>
    <mergeCell ref="A6:A7"/>
    <mergeCell ref="B6:B7"/>
    <mergeCell ref="C6:D6"/>
    <mergeCell ref="E6:F6"/>
    <mergeCell ref="G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2013-05-09T05:51:03Z</dcterms:modified>
</cp:coreProperties>
</file>